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<sst xmlns="http://schemas.openxmlformats.org/spreadsheetml/2006/main" count="18" uniqueCount="16">
  <si>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CONFRERIE DES ECHANSONS LIGERIENS</t>
  </si>
  <si>
    <t>Nom Prénom</t>
  </si>
  <si>
    <t>Nom du Réferent</t>
  </si>
  <si>
    <t>Numéro</t>
  </si>
  <si>
    <t>Total</t>
  </si>
  <si>
    <t>Dominique LE CAVORZIN : d.lecavorzin@gmail.com</t>
  </si>
  <si>
    <t>Noms</t>
  </si>
  <si>
    <t>RAT DE CAVE JUIN 2014</t>
  </si>
  <si>
    <t>Tarif BIB de 10 litres</t>
  </si>
  <si>
    <t>Nbre de BIB</t>
  </si>
  <si>
    <t>Tarif mis en bouteilles</t>
  </si>
  <si>
    <t>Nbre de Bouteilles</t>
  </si>
  <si>
    <t>VINS DU DOMAINE DE LA BONNELIERE</t>
  </si>
  <si>
    <t xml:space="preserve">Saumur Rouge </t>
  </si>
  <si>
    <t xml:space="preserve">Saumur Champigny  </t>
  </si>
  <si>
    <t>COMMANDE A RETOURNER A Dominique LE CAVORZIN AVANT LE 15 Avril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</si>
</sst>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8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top" wrapText="1"/>
    </xf>
    <xf numFmtId="0" fontId="9" fillId="35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3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37" borderId="0" xfId="45" applyFont="1" applyFill="1" applyAlignment="1" applyProtection="1">
      <alignment horizontal="center"/>
      <protection/>
    </xf>
    <xf numFmtId="0" fontId="5" fillId="38" borderId="0" xfId="0" applyFont="1" applyFill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2" fillId="37" borderId="0" xfId="45" applyFont="1" applyFill="1" applyAlignment="1" applyProtection="1">
      <alignment horizontal="center"/>
      <protection/>
    </xf>
    <xf numFmtId="0" fontId="2" fillId="39" borderId="14" xfId="0" applyFont="1" applyFill="1" applyBorder="1" applyAlignment="1" applyProtection="1">
      <alignment horizontal="center"/>
      <protection/>
    </xf>
    <xf numFmtId="0" fontId="2" fillId="39" borderId="15" xfId="0" applyFont="1" applyFill="1" applyBorder="1" applyAlignment="1" applyProtection="1">
      <alignment horizontal="center"/>
      <protection/>
    </xf>
    <xf numFmtId="0" fontId="2" fillId="39" borderId="16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Border="1" applyAlignment="1" applyProtection="1">
      <alignment vertical="top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4" fontId="13" fillId="36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4" fontId="13" fillId="36" borderId="10" xfId="0" applyNumberFormat="1" applyFont="1" applyFill="1" applyBorder="1" applyAlignment="1">
      <alignment horizontal="center" vertical="center" wrapText="1"/>
    </xf>
    <xf numFmtId="164" fontId="13" fillId="36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zoomScalePageLayoutView="0"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5" sqref="A15"/>
      <selection pane="bottomRight" activeCell="A11" sqref="A11:IV11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3" width="12.00390625" style="1" customWidth="1"/>
    <col min="4" max="4" width="12.00390625" style="1" hidden="1" customWidth="1"/>
    <col min="5" max="5" width="11.421875" style="3" customWidth="1"/>
    <col min="6" max="6" width="0" style="3" hidden="1" customWidth="1"/>
    <col min="7" max="7" width="14.421875" style="1" customWidth="1"/>
    <col min="8" max="16384" width="11.421875" style="1" customWidth="1"/>
  </cols>
  <sheetData>
    <row r="1" spans="1:6" ht="19.5">
      <c r="A1" s="23" t="s">
        <v>0</v>
      </c>
      <c r="B1" s="23"/>
      <c r="C1" s="23"/>
      <c r="D1" s="23"/>
      <c r="E1" s="23"/>
      <c r="F1" s="19"/>
    </row>
    <row r="2" spans="1:6" ht="19.5">
      <c r="A2" s="23" t="s">
        <v>7</v>
      </c>
      <c r="B2" s="23"/>
      <c r="C2" s="23"/>
      <c r="D2" s="23"/>
      <c r="E2" s="23"/>
      <c r="F2" s="19"/>
    </row>
    <row r="3" ht="12" customHeight="1">
      <c r="A3" s="2"/>
    </row>
    <row r="4" spans="1:7" s="14" customFormat="1" ht="29.25">
      <c r="A4" s="13"/>
      <c r="B4" s="18" t="s">
        <v>1</v>
      </c>
      <c r="C4" s="25"/>
      <c r="D4" s="26"/>
      <c r="E4" s="26"/>
      <c r="F4" s="26"/>
      <c r="G4" s="27"/>
    </row>
    <row r="5" spans="1:6" s="14" customFormat="1" ht="11.25" customHeight="1">
      <c r="A5" s="15"/>
      <c r="E5" s="16"/>
      <c r="F5" s="16"/>
    </row>
    <row r="6" spans="2:7" s="14" customFormat="1" ht="23.25" customHeight="1">
      <c r="B6" s="18" t="s">
        <v>2</v>
      </c>
      <c r="C6" s="25"/>
      <c r="D6" s="26"/>
      <c r="E6" s="26"/>
      <c r="F6" s="26"/>
      <c r="G6" s="27"/>
    </row>
    <row r="7" ht="10.5" customHeight="1">
      <c r="A7" s="4"/>
    </row>
    <row r="8" ht="11.25" customHeight="1">
      <c r="A8" s="2"/>
    </row>
    <row r="9" spans="1:7" ht="19.5">
      <c r="A9" s="21" t="s">
        <v>15</v>
      </c>
      <c r="B9" s="21"/>
      <c r="C9" s="21"/>
      <c r="D9" s="21"/>
      <c r="E9" s="21"/>
      <c r="F9" s="21"/>
      <c r="G9" s="21"/>
    </row>
    <row r="10" spans="1:6" ht="15">
      <c r="A10" s="24" t="s">
        <v>5</v>
      </c>
      <c r="B10" s="24"/>
      <c r="C10" s="24"/>
      <c r="D10" s="24"/>
      <c r="E10" s="24"/>
      <c r="F10" s="20"/>
    </row>
    <row r="11" ht="19.5">
      <c r="A11" s="4"/>
    </row>
    <row r="12" spans="1:9" ht="23.25" customHeight="1">
      <c r="A12" s="36" t="s">
        <v>12</v>
      </c>
      <c r="B12" s="36"/>
      <c r="C12" s="36"/>
      <c r="D12" s="36"/>
      <c r="E12" s="36"/>
      <c r="F12" s="37"/>
      <c r="G12" s="37"/>
      <c r="H12" s="37"/>
      <c r="I12" s="37"/>
    </row>
    <row r="13" ht="20.25" thickBot="1">
      <c r="A13" s="4"/>
    </row>
    <row r="14" spans="1:9" s="6" customFormat="1" ht="64.5" customHeight="1" thickBot="1">
      <c r="A14" s="5" t="s">
        <v>3</v>
      </c>
      <c r="B14" s="5" t="s">
        <v>6</v>
      </c>
      <c r="C14" s="5" t="s">
        <v>10</v>
      </c>
      <c r="D14" s="28" t="s">
        <v>8</v>
      </c>
      <c r="E14" s="29"/>
      <c r="F14" s="5" t="s">
        <v>8</v>
      </c>
      <c r="G14" s="39" t="s">
        <v>11</v>
      </c>
      <c r="H14" s="39" t="s">
        <v>9</v>
      </c>
      <c r="I14" s="5" t="s">
        <v>4</v>
      </c>
    </row>
    <row r="15" spans="1:9" s="6" customFormat="1" ht="20.25" thickBot="1">
      <c r="A15" s="8"/>
      <c r="B15" s="12"/>
      <c r="C15" s="31"/>
      <c r="D15" s="32"/>
      <c r="E15" s="32"/>
      <c r="F15" s="30">
        <v>24.3</v>
      </c>
      <c r="G15" s="17"/>
      <c r="H15" s="17"/>
      <c r="I15" s="40"/>
    </row>
    <row r="16" spans="1:9" s="6" customFormat="1" ht="19.5" customHeight="1" thickBot="1">
      <c r="A16" s="38">
        <v>1</v>
      </c>
      <c r="B16" s="12" t="s">
        <v>13</v>
      </c>
      <c r="C16" s="42">
        <v>3</v>
      </c>
      <c r="D16" s="42"/>
      <c r="E16" s="42">
        <v>25</v>
      </c>
      <c r="F16" s="30">
        <v>30.7</v>
      </c>
      <c r="G16" s="17"/>
      <c r="H16" s="17"/>
      <c r="I16" s="41">
        <f>(C16*G16)+(E16*H16)</f>
        <v>0</v>
      </c>
    </row>
    <row r="17" spans="1:9" s="6" customFormat="1" ht="19.5" customHeight="1" thickBot="1">
      <c r="A17" s="38">
        <v>2</v>
      </c>
      <c r="B17" s="12" t="s">
        <v>14</v>
      </c>
      <c r="C17" s="42">
        <v>3.5</v>
      </c>
      <c r="D17" s="42"/>
      <c r="E17" s="42">
        <v>31</v>
      </c>
      <c r="F17" s="7"/>
      <c r="G17" s="17"/>
      <c r="H17" s="17"/>
      <c r="I17" s="41">
        <f>(C17*G17)+(E17*H17)</f>
        <v>0</v>
      </c>
    </row>
    <row r="18" spans="1:9" ht="20.25" thickBot="1">
      <c r="A18" s="8"/>
      <c r="B18" s="12"/>
      <c r="C18" s="33"/>
      <c r="D18" s="34"/>
      <c r="E18" s="34"/>
      <c r="F18" s="17"/>
      <c r="G18" s="17"/>
      <c r="H18" s="17"/>
      <c r="I18" s="35"/>
    </row>
    <row r="19" spans="1:9" ht="20.25" thickBot="1">
      <c r="A19" s="8"/>
      <c r="B19" s="12"/>
      <c r="C19" s="33"/>
      <c r="D19" s="34"/>
      <c r="E19" s="34"/>
      <c r="F19" s="17"/>
      <c r="G19" s="17"/>
      <c r="H19" s="17"/>
      <c r="I19" s="35"/>
    </row>
    <row r="20" spans="1:9" ht="20.25" thickBot="1">
      <c r="A20" s="8"/>
      <c r="B20" s="9"/>
      <c r="C20" s="10" t="s">
        <v>4</v>
      </c>
      <c r="D20" s="10"/>
      <c r="E20" s="22">
        <f>SUM(E15:E18)</f>
        <v>56</v>
      </c>
      <c r="F20" s="22">
        <f>SUM(F15:F18)</f>
        <v>55</v>
      </c>
      <c r="G20" s="11">
        <f>SUM(G15:G19)</f>
        <v>0</v>
      </c>
      <c r="H20" s="11">
        <f>SUM(H15:H19)</f>
        <v>0</v>
      </c>
      <c r="I20" s="11">
        <f>SUM(I15:I19)</f>
        <v>0</v>
      </c>
    </row>
  </sheetData>
  <sheetProtection/>
  <mergeCells count="8">
    <mergeCell ref="A12:I12"/>
    <mergeCell ref="D14:E14"/>
    <mergeCell ref="D15:E15"/>
    <mergeCell ref="A1:E1"/>
    <mergeCell ref="A10:E10"/>
    <mergeCell ref="A2:E2"/>
    <mergeCell ref="C4:G4"/>
    <mergeCell ref="C6:G6"/>
  </mergeCells>
  <hyperlinks>
    <hyperlink ref="A10" r:id="rId1" display="echansonsligeriens@wanadoo,fr"/>
    <hyperlink ref="A10:E10" r:id="rId2" display="Dominique LE CAVORZIN : d.lecavorzin@gmail.com"/>
    <hyperlink ref="G10" r:id="rId3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2015-03-30T11:39:23Z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