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<sst xmlns="http://schemas.openxmlformats.org/spreadsheetml/2006/main" count="57" uniqueCount="50">
  <si>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</si>
  <si>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</si>
  <si>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</si>
  <si>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</si>
  <si>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</si>
  <si>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</si>
  <si>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</si>
  <si>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</si>
  <si>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</si>
  <si>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</si>
  <si>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</si>
  <si>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</si>
  <si>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</si>
  <si>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</si>
  <si>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</si>
  <si>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</si>
  <si>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Vendredi 20 Mars 2015</t>
  </si>
  <si>
    <t>COMMANDE A RETOURNER A Dominique Le Cavorzin avant le 7 Avril 2015</t>
  </si>
  <si>
    <t>LES VINS DE SAUMUR</t>
  </si>
  <si>
    <t>Saumur Blancs</t>
  </si>
  <si>
    <t>Vent du nord</t>
  </si>
  <si>
    <t>Dom. Des Guyons</t>
  </si>
  <si>
    <t>Id</t>
  </si>
  <si>
    <t>La Charpentrie</t>
  </si>
  <si>
    <t>Dom. Du Collier</t>
  </si>
  <si>
    <t>Clos de la Cerisaie</t>
  </si>
  <si>
    <t>Clos Mélaric</t>
  </si>
  <si>
    <t>Cabernet de Saumur</t>
  </si>
  <si>
    <t>Cuvée tradition</t>
  </si>
  <si>
    <t>La Bonnelière</t>
  </si>
  <si>
    <t>Coteaux de Saumur</t>
  </si>
  <si>
    <t>Ctx de saumur</t>
  </si>
  <si>
    <t>Dom. de la salpétrière</t>
  </si>
  <si>
    <t xml:space="preserve">    </t>
  </si>
  <si>
    <t>Saumur Puy. N.Dame</t>
  </si>
  <si>
    <t>Clos du Petit Chavannes</t>
  </si>
  <si>
    <t>Dom. De L' Enchantoir</t>
  </si>
  <si>
    <t>Saumur Rouge</t>
  </si>
  <si>
    <t>Les Arboises</t>
  </si>
  <si>
    <t>Guiberteau</t>
  </si>
  <si>
    <t>Terres Pourpres</t>
  </si>
  <si>
    <t>Dom. De l' Enchantoir</t>
  </si>
  <si>
    <t>Saumur-Champigny</t>
  </si>
  <si>
    <t>L'Inconnu</t>
  </si>
  <si>
    <t>Daheuiller</t>
  </si>
  <si>
    <t>Vieilles Vignes</t>
  </si>
  <si>
    <t>Ch. de Villeneuve</t>
  </si>
  <si>
    <t>La Marginale</t>
  </si>
  <si>
    <t>Dom. Des Roches Neuves</t>
  </si>
  <si>
    <t>Total Cumulé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</si>
</sst>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8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sz val="12"/>
      <name val="Times New Roman"/>
      <family val="1"/>
    </font>
    <font>
      <b/>
      <i/>
      <sz val="20"/>
      <name val="Comic Sans MS"/>
      <family val="4"/>
    </font>
    <font>
      <b/>
      <i/>
      <sz val="12"/>
      <name val="Times New Roman"/>
      <family val="1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" fillId="34" borderId="15" xfId="0" applyFont="1" applyFill="1" applyBorder="1" applyAlignment="1" applyProtection="1">
      <alignment horizontal="center" vertical="top" wrapText="1"/>
      <protection/>
    </xf>
    <xf numFmtId="0" fontId="1" fillId="34" borderId="16" xfId="0" applyFont="1" applyFill="1" applyBorder="1" applyAlignment="1" applyProtection="1">
      <alignment horizontal="center" vertical="top" wrapText="1"/>
      <protection/>
    </xf>
    <xf numFmtId="164" fontId="1" fillId="34" borderId="15" xfId="0" applyNumberFormat="1" applyFont="1" applyFill="1" applyBorder="1" applyAlignment="1" applyProtection="1">
      <alignment horizontal="center" vertical="top" wrapText="1"/>
      <protection/>
    </xf>
    <xf numFmtId="164" fontId="1" fillId="34" borderId="17" xfId="0" applyNumberFormat="1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10" fillId="35" borderId="18" xfId="0" applyFont="1" applyFill="1" applyBorder="1" applyAlignment="1" applyProtection="1">
      <alignment horizontal="center" vertical="center" wrapText="1"/>
      <protection locked="0"/>
    </xf>
    <xf numFmtId="0" fontId="10" fillId="35" borderId="19" xfId="0" applyFont="1" applyFill="1" applyBorder="1" applyAlignment="1" applyProtection="1">
      <alignment horizontal="center" vertical="center" wrapText="1"/>
      <protection locked="0"/>
    </xf>
    <xf numFmtId="0" fontId="10" fillId="35" borderId="20" xfId="0" applyFont="1" applyFill="1" applyBorder="1" applyAlignment="1" applyProtection="1">
      <alignment horizontal="center" vertical="center" wrapText="1"/>
      <protection locked="0"/>
    </xf>
    <xf numFmtId="0" fontId="10" fillId="36" borderId="18" xfId="0" applyFont="1" applyFill="1" applyBorder="1" applyAlignment="1" applyProtection="1">
      <alignment horizontal="center" vertical="center" wrapText="1"/>
      <protection locked="0"/>
    </xf>
    <xf numFmtId="0" fontId="10" fillId="36" borderId="19" xfId="0" applyFont="1" applyFill="1" applyBorder="1" applyAlignment="1" applyProtection="1">
      <alignment horizontal="center" vertical="center" wrapText="1"/>
      <protection locked="0"/>
    </xf>
    <xf numFmtId="0" fontId="10" fillId="36" borderId="20" xfId="0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Alignment="1" applyProtection="1">
      <alignment horizontal="center"/>
      <protection/>
    </xf>
    <xf numFmtId="0" fontId="8" fillId="38" borderId="0" xfId="0" applyFont="1" applyFill="1" applyAlignment="1" applyProtection="1">
      <alignment horizontal="center" vertical="center" wrapText="1"/>
      <protection/>
    </xf>
    <xf numFmtId="0" fontId="13" fillId="0" borderId="21" xfId="0" applyFont="1" applyBorder="1" applyAlignment="1">
      <alignment horizontal="center" vertical="center" wrapText="1"/>
    </xf>
    <xf numFmtId="0" fontId="5" fillId="39" borderId="0" xfId="0" applyFont="1" applyFill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7" fillId="36" borderId="0" xfId="45" applyFill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zoomScalePageLayoutView="0" workbookViewId="0" topLeftCell="A1">
      <selection activeCell="F30" sqref="F30:H30"/>
    </sheetView>
  </sheetViews>
  <sheetFormatPr defaultColWidth="11.421875" defaultRowHeight="12.75"/>
  <cols>
    <col min="1" max="1" width="12.7109375" style="1" bestFit="1" customWidth="1"/>
    <col min="2" max="2" width="26.140625" style="1" customWidth="1"/>
    <col min="3" max="3" width="44.140625" style="1" bestFit="1" customWidth="1"/>
    <col min="4" max="4" width="30.2812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24" t="s">
        <v>0</v>
      </c>
      <c r="B1" s="24"/>
      <c r="C1" s="24"/>
      <c r="D1" s="24"/>
      <c r="E1" s="24"/>
      <c r="F1" s="24"/>
      <c r="G1" s="24"/>
      <c r="H1" s="24"/>
    </row>
    <row r="2" ht="19.5">
      <c r="A2" s="2" t="s">
        <v>16</v>
      </c>
    </row>
    <row r="3" ht="12" customHeight="1" thickBot="1">
      <c r="A3" s="2"/>
    </row>
    <row r="4" spans="1:7" ht="78.75" customHeight="1" thickBot="1">
      <c r="A4" s="32"/>
      <c r="B4" s="32"/>
      <c r="C4" s="32"/>
      <c r="D4" s="13" t="s">
        <v>1</v>
      </c>
      <c r="E4" s="25"/>
      <c r="F4" s="26"/>
      <c r="G4" s="27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28"/>
      <c r="F6" s="29"/>
      <c r="G6" s="30"/>
    </row>
    <row r="7" ht="10.5" customHeight="1">
      <c r="A7" s="5"/>
    </row>
    <row r="8" ht="11.25" customHeight="1">
      <c r="A8" s="2"/>
    </row>
    <row r="9" spans="1:8" ht="19.5">
      <c r="A9" s="31" t="s">
        <v>17</v>
      </c>
      <c r="B9" s="31"/>
      <c r="C9" s="31"/>
      <c r="D9" s="31"/>
      <c r="E9" s="31"/>
      <c r="F9" s="31"/>
      <c r="G9" s="31"/>
      <c r="H9" s="31"/>
    </row>
    <row r="10" spans="1:8" ht="15">
      <c r="A10" s="36" t="s">
        <v>15</v>
      </c>
      <c r="B10" s="36"/>
      <c r="C10" s="36"/>
      <c r="D10" s="36"/>
      <c r="E10" s="36"/>
      <c r="F10" s="36"/>
      <c r="G10" s="36"/>
      <c r="H10" s="36"/>
    </row>
    <row r="11" spans="1:8" ht="31.5">
      <c r="A11" s="35" t="s">
        <v>18</v>
      </c>
      <c r="B11" s="35"/>
      <c r="C11" s="35"/>
      <c r="D11" s="35"/>
      <c r="E11" s="35"/>
      <c r="F11" s="35"/>
      <c r="G11" s="35"/>
      <c r="H11" s="35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1"/>
      <c r="B14" s="11"/>
      <c r="C14" s="11"/>
      <c r="D14" s="11"/>
      <c r="E14" s="11"/>
      <c r="F14" s="11"/>
      <c r="G14" s="12"/>
      <c r="H14" s="9"/>
    </row>
    <row r="15" spans="1:8" s="8" customFormat="1" ht="19.5" customHeight="1" thickBot="1">
      <c r="A15" s="14">
        <v>1</v>
      </c>
      <c r="B15" s="15" t="s">
        <v>19</v>
      </c>
      <c r="C15" s="15" t="s">
        <v>20</v>
      </c>
      <c r="D15" s="15" t="s">
        <v>21</v>
      </c>
      <c r="E15" s="15">
        <v>2014</v>
      </c>
      <c r="F15" s="15">
        <v>7.4</v>
      </c>
      <c r="G15" s="12"/>
      <c r="H15" s="10">
        <f aca="true" t="shared" si="0" ref="H15:H23">F15*G15</f>
        <v>0</v>
      </c>
    </row>
    <row r="16" spans="1:8" s="8" customFormat="1" ht="19.5" customHeight="1" thickBot="1">
      <c r="A16" s="14">
        <v>2</v>
      </c>
      <c r="B16" s="15" t="s">
        <v>22</v>
      </c>
      <c r="C16" s="15" t="s">
        <v>23</v>
      </c>
      <c r="D16" s="15" t="s">
        <v>24</v>
      </c>
      <c r="E16" s="15">
        <v>2011</v>
      </c>
      <c r="F16" s="15">
        <v>39.5</v>
      </c>
      <c r="G16" s="12"/>
      <c r="H16" s="10">
        <f t="shared" si="0"/>
        <v>0</v>
      </c>
    </row>
    <row r="17" spans="1:8" s="8" customFormat="1" ht="19.5" customHeight="1" thickBot="1">
      <c r="A17" s="14">
        <v>3</v>
      </c>
      <c r="B17" s="15" t="s">
        <v>22</v>
      </c>
      <c r="C17" s="15" t="s">
        <v>25</v>
      </c>
      <c r="D17" s="15" t="s">
        <v>26</v>
      </c>
      <c r="E17" s="15">
        <v>2012</v>
      </c>
      <c r="F17" s="15">
        <v>20.4</v>
      </c>
      <c r="G17" s="12"/>
      <c r="H17" s="10">
        <f t="shared" si="0"/>
        <v>0</v>
      </c>
    </row>
    <row r="18" spans="1:8" s="8" customFormat="1" ht="19.5" customHeight="1" thickBot="1">
      <c r="A18" s="14">
        <v>4</v>
      </c>
      <c r="B18" s="15" t="s">
        <v>27</v>
      </c>
      <c r="C18" s="15" t="s">
        <v>28</v>
      </c>
      <c r="D18" s="15" t="s">
        <v>29</v>
      </c>
      <c r="E18" s="15">
        <v>2013</v>
      </c>
      <c r="F18" s="15">
        <v>5.85</v>
      </c>
      <c r="G18" s="12"/>
      <c r="H18" s="10">
        <f t="shared" si="0"/>
        <v>0</v>
      </c>
    </row>
    <row r="19" spans="1:8" s="8" customFormat="1" ht="19.5" customHeight="1" thickBot="1">
      <c r="A19" s="14">
        <v>5</v>
      </c>
      <c r="B19" s="15" t="s">
        <v>30</v>
      </c>
      <c r="C19" s="15" t="s">
        <v>31</v>
      </c>
      <c r="D19" s="15" t="s">
        <v>32</v>
      </c>
      <c r="E19" s="15">
        <v>2009</v>
      </c>
      <c r="F19" s="15">
        <v>16.4</v>
      </c>
      <c r="G19" s="12"/>
      <c r="H19" s="10">
        <f t="shared" si="0"/>
        <v>0</v>
      </c>
    </row>
    <row r="20" spans="1:8" s="8" customFormat="1" ht="19.5" customHeight="1" thickBot="1">
      <c r="A20" s="14"/>
      <c r="B20" s="15"/>
      <c r="C20" s="16"/>
      <c r="D20" s="16"/>
      <c r="E20" s="15"/>
      <c r="F20" s="15"/>
      <c r="G20" s="12"/>
      <c r="H20" s="10">
        <f t="shared" si="0"/>
        <v>0</v>
      </c>
    </row>
    <row r="21" spans="1:8" s="8" customFormat="1" ht="19.5" customHeight="1" thickBot="1">
      <c r="A21" s="14"/>
      <c r="B21" s="17" t="s">
        <v>33</v>
      </c>
      <c r="C21" s="33"/>
      <c r="D21" s="33"/>
      <c r="E21" s="33"/>
      <c r="F21" s="33"/>
      <c r="G21" s="18"/>
      <c r="H21" s="10"/>
    </row>
    <row r="22" spans="1:8" s="8" customFormat="1" ht="19.5" customHeight="1" thickBot="1">
      <c r="A22" s="14">
        <v>6</v>
      </c>
      <c r="B22" s="15" t="s">
        <v>34</v>
      </c>
      <c r="C22" s="15" t="s">
        <v>35</v>
      </c>
      <c r="D22" s="15" t="s">
        <v>36</v>
      </c>
      <c r="E22" s="15">
        <v>2011</v>
      </c>
      <c r="F22" s="15">
        <v>11.4</v>
      </c>
      <c r="G22" s="12"/>
      <c r="H22" s="10">
        <f t="shared" si="0"/>
        <v>0</v>
      </c>
    </row>
    <row r="23" spans="1:8" s="8" customFormat="1" ht="19.5" customHeight="1" thickBot="1">
      <c r="A23" s="14">
        <v>7</v>
      </c>
      <c r="B23" s="15" t="s">
        <v>37</v>
      </c>
      <c r="C23" s="15" t="s">
        <v>25</v>
      </c>
      <c r="D23" s="15" t="s">
        <v>26</v>
      </c>
      <c r="E23" s="15">
        <v>2011</v>
      </c>
      <c r="F23" s="15">
        <v>17.5</v>
      </c>
      <c r="G23" s="12"/>
      <c r="H23" s="10">
        <f t="shared" si="0"/>
        <v>0</v>
      </c>
    </row>
    <row r="24" spans="1:8" s="8" customFormat="1" ht="19.5" customHeight="1" thickBot="1">
      <c r="A24" s="14">
        <v>8</v>
      </c>
      <c r="B24" s="15" t="s">
        <v>22</v>
      </c>
      <c r="C24" s="15" t="s">
        <v>38</v>
      </c>
      <c r="D24" s="15" t="s">
        <v>39</v>
      </c>
      <c r="E24" s="15">
        <v>2011</v>
      </c>
      <c r="F24" s="15">
        <v>35.5</v>
      </c>
      <c r="G24" s="12"/>
      <c r="H24" s="10">
        <f>F24*G24</f>
        <v>0</v>
      </c>
    </row>
    <row r="25" spans="1:8" s="8" customFormat="1" ht="19.5" customHeight="1" thickBot="1">
      <c r="A25" s="14">
        <v>9</v>
      </c>
      <c r="B25" s="15" t="s">
        <v>22</v>
      </c>
      <c r="C25" s="15" t="s">
        <v>40</v>
      </c>
      <c r="D25" s="15" t="s">
        <v>41</v>
      </c>
      <c r="E25" s="15">
        <v>2012</v>
      </c>
      <c r="F25" s="15">
        <v>6.4</v>
      </c>
      <c r="G25" s="12"/>
      <c r="H25" s="10">
        <f>F25*G25</f>
        <v>0</v>
      </c>
    </row>
    <row r="26" spans="1:8" s="8" customFormat="1" ht="19.5" customHeight="1" thickBot="1">
      <c r="A26" s="14">
        <v>10</v>
      </c>
      <c r="B26" s="15" t="s">
        <v>42</v>
      </c>
      <c r="C26" s="15" t="s">
        <v>43</v>
      </c>
      <c r="D26" s="15" t="s">
        <v>44</v>
      </c>
      <c r="E26" s="15">
        <v>2014</v>
      </c>
      <c r="F26" s="15">
        <v>8.4</v>
      </c>
      <c r="G26" s="12"/>
      <c r="H26" s="10">
        <f>F26*G26</f>
        <v>0</v>
      </c>
    </row>
    <row r="27" spans="1:8" s="8" customFormat="1" ht="19.5" customHeight="1" thickBot="1">
      <c r="A27" s="14">
        <v>11</v>
      </c>
      <c r="B27" s="15" t="s">
        <v>22</v>
      </c>
      <c r="C27" s="15" t="s">
        <v>45</v>
      </c>
      <c r="D27" s="15" t="s">
        <v>46</v>
      </c>
      <c r="E27" s="15">
        <v>2011</v>
      </c>
      <c r="F27" s="15">
        <v>16.4</v>
      </c>
      <c r="G27" s="12"/>
      <c r="H27" s="10">
        <f>F27*G27</f>
        <v>0</v>
      </c>
    </row>
    <row r="28" spans="1:8" s="8" customFormat="1" ht="19.5" customHeight="1" thickBot="1">
      <c r="A28" s="14">
        <v>12</v>
      </c>
      <c r="B28" s="15" t="s">
        <v>22</v>
      </c>
      <c r="C28" s="15" t="s">
        <v>47</v>
      </c>
      <c r="D28" s="15" t="s">
        <v>48</v>
      </c>
      <c r="E28" s="15">
        <v>2011</v>
      </c>
      <c r="F28" s="15">
        <v>30.5</v>
      </c>
      <c r="G28" s="12"/>
      <c r="H28" s="10">
        <f>F28*G28</f>
        <v>0</v>
      </c>
    </row>
    <row r="29" spans="1:8" s="8" customFormat="1" ht="19.5" customHeight="1" thickBot="1">
      <c r="A29" s="14"/>
      <c r="B29" s="15"/>
      <c r="C29" s="15"/>
      <c r="D29" s="15"/>
      <c r="E29" s="15"/>
      <c r="F29" s="15"/>
      <c r="G29" s="12"/>
      <c r="H29" s="10"/>
    </row>
    <row r="30" spans="3:8" ht="20.25" thickBot="1">
      <c r="C30" s="10"/>
      <c r="D30" s="19" t="s">
        <v>49</v>
      </c>
      <c r="E30" s="20"/>
      <c r="F30" s="21">
        <f>SUM(H15:H28)</f>
        <v>0</v>
      </c>
      <c r="G30" s="22"/>
      <c r="H30" s="23"/>
    </row>
    <row r="32" spans="1:8" ht="19.5">
      <c r="A32" s="34" t="s">
        <v>11</v>
      </c>
      <c r="B32" s="34"/>
      <c r="C32" s="34"/>
      <c r="D32" s="34"/>
      <c r="E32" s="34"/>
      <c r="F32" s="34"/>
      <c r="G32" s="34"/>
      <c r="H32" s="34"/>
    </row>
    <row r="33" spans="1:8" ht="19.5">
      <c r="A33" s="34" t="s">
        <v>12</v>
      </c>
      <c r="B33" s="34"/>
      <c r="C33" s="34"/>
      <c r="D33" s="34"/>
      <c r="E33" s="34"/>
      <c r="F33" s="34"/>
      <c r="G33" s="34"/>
      <c r="H33" s="34"/>
    </row>
    <row r="34" spans="1:8" ht="19.5">
      <c r="A34" s="34" t="s">
        <v>13</v>
      </c>
      <c r="B34" s="34"/>
      <c r="C34" s="34"/>
      <c r="D34" s="34"/>
      <c r="E34" s="34"/>
      <c r="F34" s="34"/>
      <c r="G34" s="34"/>
      <c r="H34" s="34"/>
    </row>
  </sheetData>
  <sheetProtection/>
  <mergeCells count="13">
    <mergeCell ref="A32:H32"/>
    <mergeCell ref="A33:H33"/>
    <mergeCell ref="A34:H34"/>
    <mergeCell ref="A11:H11"/>
    <mergeCell ref="A10:H10"/>
    <mergeCell ref="A1:H1"/>
    <mergeCell ref="E4:G4"/>
    <mergeCell ref="E6:G6"/>
    <mergeCell ref="A9:H9"/>
    <mergeCell ref="A4:C4"/>
    <mergeCell ref="B21:G21"/>
    <mergeCell ref="D30:E30"/>
    <mergeCell ref="F30:H30"/>
  </mergeCells>
  <hyperlinks>
    <hyperlink ref="A10" r:id="rId1" display="echansonsligeriens@wanadoo,fr"/>
    <hyperlink ref="A10:H10" r:id="rId2" display="Dominique Le Cavorzin : d.lecavorzin@gmail.com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2015-03-21T05:54:04Z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