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commande'!$A$1:$H$34</definedName>
  </definedNames>
  <calcPr fullCalcOnLoad="1"/>
</workbook>
</file>

<file path=xl/sharedStrings.xml><?xml version="1.0" encoding="utf-8"?>
<sst xmlns="http://schemas.openxmlformats.org/spreadsheetml/2006/main" count="62" uniqueCount="44">
  <si>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</si>
  <si>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</si>
  <si>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</si>
  <si>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</si>
  <si>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</si>
  <si>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</si>
  <si>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</si>
  <si>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</si>
  <si>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</si>
  <si>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</si>
  <si>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</si>
  <si>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</si>
  <si>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</si>
  <si>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</si>
  <si>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</si>
  <si>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</si>
  <si>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</si>
  <si>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COMMANDE A RETOURNER A Dominique Le Cavorzin avant le 3 Juin 2017</t>
  </si>
  <si>
    <t>VINS DE L'ÉTÉ 2017</t>
  </si>
  <si>
    <t>IGP Hérault</t>
  </si>
  <si>
    <t>Guilhem Blanc</t>
  </si>
  <si>
    <t>Moulin de  Gassac</t>
  </si>
  <si>
    <t>Lubéron</t>
  </si>
  <si>
    <t>Les Animals  « Ours Blanc »</t>
  </si>
  <si>
    <t>Famille Perrin</t>
  </si>
  <si>
    <t>La Vieille Ferme Blanc</t>
  </si>
  <si>
    <t>IGP Côtes de Gascogne</t>
  </si>
  <si>
    <t>Gros Manseng</t>
  </si>
  <si>
    <t>Dom. Des cassagnoles</t>
  </si>
  <si>
    <t>Colombard Sauvignon</t>
  </si>
  <si>
    <t>Eclat de Rosé</t>
  </si>
  <si>
    <t>Les Animals Eléphant Rose</t>
  </si>
  <si>
    <t>Ctes de Provence</t>
  </si>
  <si>
    <t>Miraval Rosé</t>
  </si>
  <si>
    <t>Guilhem Rouge</t>
  </si>
  <si>
    <t>Ventoux</t>
  </si>
  <si>
    <t>Les Animals  « Fourmi Rouge »</t>
  </si>
  <si>
    <t>Guilhem Rosé</t>
  </si>
  <si>
    <t>La Vieille Ferme rouge</t>
  </si>
  <si>
    <t>Elise   rouge</t>
  </si>
  <si>
    <t>Bordeaux</t>
  </si>
  <si>
    <t>Bdx Supérieur  Grand vin de Reignac</t>
  </si>
  <si>
    <t>Ch. Reignac</t>
  </si>
  <si>
    <t xml:space="preserve">Total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</si>
</sst>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" fillId="34" borderId="17" xfId="0" applyFont="1" applyFill="1" applyBorder="1" applyAlignment="1" applyProtection="1">
      <alignment horizontal="center" vertical="top" wrapText="1"/>
      <protection/>
    </xf>
    <xf numFmtId="0" fontId="1" fillId="34" borderId="18" xfId="0" applyFont="1" applyFill="1" applyBorder="1" applyAlignment="1" applyProtection="1">
      <alignment horizontal="center" vertical="top" wrapText="1"/>
      <protection/>
    </xf>
    <xf numFmtId="164" fontId="1" fillId="34" borderId="17" xfId="0" applyNumberFormat="1" applyFont="1" applyFill="1" applyBorder="1" applyAlignment="1" applyProtection="1">
      <alignment horizontal="center" vertical="top" wrapText="1"/>
      <protection/>
    </xf>
    <xf numFmtId="164" fontId="1" fillId="34" borderId="19" xfId="0" applyNumberFormat="1" applyFont="1" applyFill="1" applyBorder="1" applyAlignment="1" applyProtection="1">
      <alignment horizontal="center" vertical="top" wrapText="1"/>
      <protection/>
    </xf>
    <xf numFmtId="164" fontId="1" fillId="34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5" borderId="21" xfId="0" applyFont="1" applyFill="1" applyBorder="1" applyAlignment="1" applyProtection="1">
      <alignment horizontal="center" vertical="center" wrapText="1"/>
      <protection locked="0"/>
    </xf>
    <xf numFmtId="0" fontId="10" fillId="35" borderId="22" xfId="0" applyFont="1" applyFill="1" applyBorder="1" applyAlignment="1" applyProtection="1">
      <alignment horizontal="center" vertical="center" wrapText="1"/>
      <protection locked="0"/>
    </xf>
    <xf numFmtId="0" fontId="10" fillId="36" borderId="20" xfId="0" applyFont="1" applyFill="1" applyBorder="1" applyAlignment="1" applyProtection="1">
      <alignment horizontal="center" vertical="center" wrapText="1"/>
      <protection locked="0"/>
    </xf>
    <xf numFmtId="0" fontId="10" fillId="36" borderId="21" xfId="0" applyFont="1" applyFill="1" applyBorder="1" applyAlignment="1" applyProtection="1">
      <alignment horizontal="center" vertical="center" wrapText="1"/>
      <protection locked="0"/>
    </xf>
    <xf numFmtId="0" fontId="10" fillId="36" borderId="22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169" fontId="1" fillId="0" borderId="0" xfId="0" applyNumberFormat="1" applyFont="1" applyAlignment="1" applyProtection="1">
      <alignment horizontal="center"/>
      <protection/>
    </xf>
    <xf numFmtId="0" fontId="5" fillId="39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7" fillId="36" borderId="0" xfId="45" applyFill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tabSelected="1" zoomScalePageLayoutView="0" workbookViewId="0" topLeftCell="A7">
      <selection activeCell="F26" sqref="F26"/>
    </sheetView>
  </sheetViews>
  <sheetFormatPr defaultColWidth="11.421875" defaultRowHeight="12.75"/>
  <cols>
    <col min="1" max="1" width="9.57421875" style="1" bestFit="1" customWidth="1"/>
    <col min="2" max="2" width="20.421875" style="1" customWidth="1"/>
    <col min="3" max="3" width="47.28125" style="1" customWidth="1"/>
    <col min="4" max="4" width="31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9" t="s">
        <v>0</v>
      </c>
      <c r="B1" s="29"/>
      <c r="C1" s="29"/>
      <c r="D1" s="29"/>
      <c r="E1" s="29"/>
      <c r="F1" s="29"/>
      <c r="G1" s="29"/>
      <c r="H1" s="29"/>
    </row>
    <row r="2" spans="1:2" ht="19.5">
      <c r="A2" s="38">
        <v>42874</v>
      </c>
      <c r="B2" s="38"/>
    </row>
    <row r="3" ht="12" customHeight="1" thickBot="1">
      <c r="A3" s="2"/>
    </row>
    <row r="4" spans="1:7" ht="78.75" customHeight="1" thickBot="1">
      <c r="A4" s="37"/>
      <c r="B4" s="37"/>
      <c r="C4" s="37"/>
      <c r="D4" s="13" t="s">
        <v>1</v>
      </c>
      <c r="E4" s="30"/>
      <c r="F4" s="31"/>
      <c r="G4" s="32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3"/>
      <c r="F6" s="34"/>
      <c r="G6" s="35"/>
    </row>
    <row r="7" ht="10.5" customHeight="1">
      <c r="A7" s="5"/>
    </row>
    <row r="8" ht="11.25" customHeight="1">
      <c r="A8" s="2"/>
    </row>
    <row r="9" spans="1:8" ht="19.5">
      <c r="A9" s="36" t="s">
        <v>17</v>
      </c>
      <c r="B9" s="36"/>
      <c r="C9" s="36"/>
      <c r="D9" s="36"/>
      <c r="E9" s="36"/>
      <c r="F9" s="36"/>
      <c r="G9" s="36"/>
      <c r="H9" s="36"/>
    </row>
    <row r="10" spans="1:8" ht="15">
      <c r="A10" s="41" t="s">
        <v>15</v>
      </c>
      <c r="B10" s="41"/>
      <c r="C10" s="41"/>
      <c r="D10" s="41"/>
      <c r="E10" s="41"/>
      <c r="F10" s="41"/>
      <c r="G10" s="41"/>
      <c r="H10" s="41"/>
    </row>
    <row r="11" spans="1:8" ht="31.5">
      <c r="A11" s="40" t="s">
        <v>18</v>
      </c>
      <c r="B11" s="40"/>
      <c r="C11" s="40"/>
      <c r="D11" s="40"/>
      <c r="E11" s="40"/>
      <c r="F11" s="40"/>
      <c r="G11" s="40"/>
      <c r="H11" s="40"/>
    </row>
    <row r="12" spans="1:8" ht="20.25" customHeight="1" thickBot="1">
      <c r="A12" s="42"/>
      <c r="B12" s="42"/>
      <c r="C12" s="42"/>
      <c r="D12" s="42"/>
      <c r="E12" s="42"/>
      <c r="F12" s="42"/>
      <c r="G12" s="42"/>
      <c r="H12" s="42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8">
        <v>1</v>
      </c>
      <c r="B15" s="14" t="s">
        <v>19</v>
      </c>
      <c r="C15" s="14" t="s">
        <v>20</v>
      </c>
      <c r="D15" s="14" t="s">
        <v>21</v>
      </c>
      <c r="E15" s="14">
        <v>2016</v>
      </c>
      <c r="F15" s="19">
        <v>5.5</v>
      </c>
      <c r="G15" s="16"/>
      <c r="H15" s="19">
        <f aca="true" t="shared" si="0" ref="H15:H27">F15*G15</f>
        <v>0</v>
      </c>
    </row>
    <row r="16" spans="1:8" s="8" customFormat="1" ht="19.5" customHeight="1" thickBot="1">
      <c r="A16" s="18">
        <v>2</v>
      </c>
      <c r="B16" s="14" t="s">
        <v>22</v>
      </c>
      <c r="C16" s="14" t="s">
        <v>23</v>
      </c>
      <c r="D16" s="14" t="s">
        <v>24</v>
      </c>
      <c r="E16" s="14">
        <v>2016</v>
      </c>
      <c r="F16" s="19">
        <v>4</v>
      </c>
      <c r="G16" s="16"/>
      <c r="H16" s="19">
        <f t="shared" si="0"/>
        <v>0</v>
      </c>
    </row>
    <row r="17" spans="1:8" s="8" customFormat="1" ht="19.5" customHeight="1" thickBot="1">
      <c r="A17" s="18">
        <v>3</v>
      </c>
      <c r="B17" s="14" t="s">
        <v>22</v>
      </c>
      <c r="C17" s="14" t="s">
        <v>25</v>
      </c>
      <c r="D17" s="14" t="s">
        <v>24</v>
      </c>
      <c r="E17" s="14">
        <v>2016</v>
      </c>
      <c r="F17" s="19">
        <v>5.42</v>
      </c>
      <c r="G17" s="16"/>
      <c r="H17" s="19">
        <f t="shared" si="0"/>
        <v>0</v>
      </c>
    </row>
    <row r="18" spans="1:8" s="8" customFormat="1" ht="39.75" thickBot="1">
      <c r="A18" s="14">
        <v>4</v>
      </c>
      <c r="B18" s="14" t="s">
        <v>26</v>
      </c>
      <c r="C18" s="14" t="s">
        <v>27</v>
      </c>
      <c r="D18" s="14" t="s">
        <v>28</v>
      </c>
      <c r="E18" s="14">
        <v>2016</v>
      </c>
      <c r="F18" s="19">
        <v>4.8</v>
      </c>
      <c r="G18" s="16"/>
      <c r="H18" s="19">
        <f t="shared" si="0"/>
        <v>0</v>
      </c>
    </row>
    <row r="19" spans="1:8" s="8" customFormat="1" ht="39.75" thickBot="1">
      <c r="A19" s="14">
        <v>5</v>
      </c>
      <c r="B19" s="14" t="s">
        <v>26</v>
      </c>
      <c r="C19" s="14" t="s">
        <v>29</v>
      </c>
      <c r="D19" s="14" t="s">
        <v>28</v>
      </c>
      <c r="E19" s="14">
        <v>2016</v>
      </c>
      <c r="F19" s="19">
        <v>4.5</v>
      </c>
      <c r="G19" s="16"/>
      <c r="H19" s="19">
        <f t="shared" si="0"/>
        <v>0</v>
      </c>
    </row>
    <row r="20" spans="1:8" s="8" customFormat="1" ht="19.5" customHeight="1" thickBot="1">
      <c r="A20" s="17">
        <v>6</v>
      </c>
      <c r="B20" s="14" t="s">
        <v>19</v>
      </c>
      <c r="C20" s="14" t="s">
        <v>37</v>
      </c>
      <c r="D20" s="14" t="s">
        <v>21</v>
      </c>
      <c r="E20" s="14">
        <v>2016</v>
      </c>
      <c r="F20" s="19">
        <v>5.5</v>
      </c>
      <c r="G20" s="16"/>
      <c r="H20" s="19">
        <f t="shared" si="0"/>
        <v>0</v>
      </c>
    </row>
    <row r="21" spans="1:8" s="8" customFormat="1" ht="39.75" thickBot="1">
      <c r="A21" s="14">
        <v>7</v>
      </c>
      <c r="B21" s="14" t="s">
        <v>26</v>
      </c>
      <c r="C21" s="14" t="s">
        <v>30</v>
      </c>
      <c r="D21" s="14" t="s">
        <v>28</v>
      </c>
      <c r="E21" s="14">
        <v>2015</v>
      </c>
      <c r="F21" s="19">
        <v>4.8</v>
      </c>
      <c r="G21" s="16"/>
      <c r="H21" s="19">
        <f t="shared" si="0"/>
        <v>0</v>
      </c>
    </row>
    <row r="22" spans="1:8" s="8" customFormat="1" ht="19.5" customHeight="1" thickBot="1">
      <c r="A22" s="14">
        <v>8</v>
      </c>
      <c r="B22" s="14" t="s">
        <v>22</v>
      </c>
      <c r="C22" s="14" t="s">
        <v>31</v>
      </c>
      <c r="D22" s="14" t="s">
        <v>24</v>
      </c>
      <c r="E22" s="14">
        <v>2016</v>
      </c>
      <c r="F22" s="19">
        <v>4</v>
      </c>
      <c r="G22" s="16"/>
      <c r="H22" s="19">
        <f t="shared" si="0"/>
        <v>0</v>
      </c>
    </row>
    <row r="23" spans="1:8" s="8" customFormat="1" ht="19.5" customHeight="1" thickBot="1">
      <c r="A23" s="14">
        <v>9</v>
      </c>
      <c r="B23" s="14" t="s">
        <v>32</v>
      </c>
      <c r="C23" s="14" t="s">
        <v>33</v>
      </c>
      <c r="D23" s="14" t="s">
        <v>24</v>
      </c>
      <c r="E23" s="14">
        <v>2016</v>
      </c>
      <c r="F23" s="19">
        <v>10.34</v>
      </c>
      <c r="G23" s="16"/>
      <c r="H23" s="19">
        <f t="shared" si="0"/>
        <v>0</v>
      </c>
    </row>
    <row r="24" spans="1:8" s="8" customFormat="1" ht="19.5" customHeight="1" thickBot="1">
      <c r="A24" s="14">
        <v>10</v>
      </c>
      <c r="B24" s="14" t="s">
        <v>19</v>
      </c>
      <c r="C24" s="14" t="s">
        <v>34</v>
      </c>
      <c r="D24" s="14" t="s">
        <v>21</v>
      </c>
      <c r="E24" s="14">
        <v>2016</v>
      </c>
      <c r="F24" s="19">
        <v>5.5</v>
      </c>
      <c r="G24" s="16"/>
      <c r="H24" s="19">
        <f t="shared" si="0"/>
        <v>0</v>
      </c>
    </row>
    <row r="25" spans="1:8" s="8" customFormat="1" ht="19.5" customHeight="1" thickBot="1">
      <c r="A25" s="14">
        <v>11</v>
      </c>
      <c r="B25" s="14" t="s">
        <v>35</v>
      </c>
      <c r="C25" s="14" t="s">
        <v>36</v>
      </c>
      <c r="D25" s="14" t="s">
        <v>24</v>
      </c>
      <c r="E25" s="14">
        <v>2016</v>
      </c>
      <c r="F25" s="19">
        <v>4</v>
      </c>
      <c r="G25" s="16"/>
      <c r="H25" s="19">
        <f t="shared" si="0"/>
        <v>0</v>
      </c>
    </row>
    <row r="26" spans="1:8" s="8" customFormat="1" ht="19.5" customHeight="1" thickBot="1">
      <c r="A26" s="14">
        <v>12</v>
      </c>
      <c r="B26" s="14" t="s">
        <v>35</v>
      </c>
      <c r="C26" s="14" t="s">
        <v>38</v>
      </c>
      <c r="D26" s="14" t="s">
        <v>24</v>
      </c>
      <c r="E26" s="14">
        <v>16</v>
      </c>
      <c r="F26" s="19">
        <v>5.42</v>
      </c>
      <c r="G26" s="16"/>
      <c r="H26" s="19">
        <f t="shared" si="0"/>
        <v>0</v>
      </c>
    </row>
    <row r="27" spans="1:19" s="8" customFormat="1" ht="19.5" customHeight="1" thickBot="1">
      <c r="A27" s="14">
        <v>13</v>
      </c>
      <c r="B27" s="14" t="s">
        <v>19</v>
      </c>
      <c r="C27" s="14" t="s">
        <v>39</v>
      </c>
      <c r="D27" s="14" t="s">
        <v>21</v>
      </c>
      <c r="E27" s="14">
        <v>16</v>
      </c>
      <c r="F27" s="19">
        <v>7.5</v>
      </c>
      <c r="G27" s="16"/>
      <c r="H27" s="19">
        <f t="shared" si="0"/>
        <v>0</v>
      </c>
      <c r="I27" s="22"/>
      <c r="J27" s="23"/>
      <c r="K27" s="23"/>
      <c r="L27" s="23"/>
      <c r="M27" s="15"/>
      <c r="N27" s="15"/>
      <c r="O27" s="15"/>
      <c r="P27" s="15"/>
      <c r="Q27" s="15"/>
      <c r="R27" s="15"/>
      <c r="S27" s="15"/>
    </row>
    <row r="28" spans="3:8" ht="20.25" thickBot="1">
      <c r="C28" s="10"/>
      <c r="D28" s="24" t="s">
        <v>43</v>
      </c>
      <c r="E28" s="25"/>
      <c r="F28" s="26">
        <f>SUM(H14:H27)</f>
        <v>0</v>
      </c>
      <c r="G28" s="27"/>
      <c r="H28" s="28"/>
    </row>
    <row r="29" spans="1:8" s="8" customFormat="1" ht="19.5" customHeight="1" thickBot="1">
      <c r="A29" s="20">
        <v>7</v>
      </c>
      <c r="B29" s="20" t="s">
        <v>40</v>
      </c>
      <c r="C29" s="20" t="s">
        <v>41</v>
      </c>
      <c r="D29" s="20" t="s">
        <v>42</v>
      </c>
      <c r="E29" s="20">
        <v>2011</v>
      </c>
      <c r="F29" s="10">
        <v>22</v>
      </c>
      <c r="G29" s="16"/>
      <c r="H29" s="10">
        <f>F29*G29</f>
        <v>0</v>
      </c>
    </row>
    <row r="30" spans="1:8" s="8" customFormat="1" ht="19.5" customHeight="1" thickBot="1">
      <c r="A30" s="21"/>
      <c r="B30" s="21"/>
      <c r="C30" s="21"/>
      <c r="D30" s="24" t="s">
        <v>16</v>
      </c>
      <c r="E30" s="25"/>
      <c r="F30" s="26">
        <f>F28+H29</f>
        <v>0</v>
      </c>
      <c r="G30" s="27"/>
      <c r="H30" s="28"/>
    </row>
    <row r="31" ht="15">
      <c r="F31" s="1"/>
    </row>
    <row r="32" spans="1:8" ht="19.5">
      <c r="A32" s="39" t="s">
        <v>11</v>
      </c>
      <c r="B32" s="39"/>
      <c r="C32" s="39"/>
      <c r="D32" s="39"/>
      <c r="E32" s="39"/>
      <c r="F32" s="39"/>
      <c r="G32" s="39"/>
      <c r="H32" s="39"/>
    </row>
    <row r="33" spans="1:8" ht="19.5">
      <c r="A33" s="39" t="s">
        <v>12</v>
      </c>
      <c r="B33" s="39"/>
      <c r="C33" s="39"/>
      <c r="D33" s="39"/>
      <c r="E33" s="39"/>
      <c r="F33" s="39"/>
      <c r="G33" s="39"/>
      <c r="H33" s="39"/>
    </row>
    <row r="34" spans="1:8" ht="19.5">
      <c r="A34" s="39" t="s">
        <v>13</v>
      </c>
      <c r="B34" s="39"/>
      <c r="C34" s="39"/>
      <c r="D34" s="39"/>
      <c r="E34" s="39"/>
      <c r="F34" s="39"/>
      <c r="G34" s="39"/>
      <c r="H34" s="39"/>
    </row>
  </sheetData>
  <sheetProtection/>
  <mergeCells count="17">
    <mergeCell ref="A32:H32"/>
    <mergeCell ref="A33:H33"/>
    <mergeCell ref="A34:H34"/>
    <mergeCell ref="A11:H11"/>
    <mergeCell ref="A10:H10"/>
    <mergeCell ref="A12:H12"/>
    <mergeCell ref="D30:E30"/>
    <mergeCell ref="F30:H30"/>
    <mergeCell ref="I27:L27"/>
    <mergeCell ref="D28:E28"/>
    <mergeCell ref="F28:H28"/>
    <mergeCell ref="A1:H1"/>
    <mergeCell ref="E4:G4"/>
    <mergeCell ref="E6:G6"/>
    <mergeCell ref="A9:H9"/>
    <mergeCell ref="A4:C4"/>
    <mergeCell ref="A2:B2"/>
  </mergeCells>
  <hyperlinks>
    <hyperlink ref="A10" r:id="rId1" display="echansonsligeriens@wanadoo,fr"/>
    <hyperlink ref="A10:H10" r:id="rId2" display="Dominique Le Cavorzin : d.lecavorzin@gmail.com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2017-05-18T09:14:52Z</cp:lastPrinted>
  <dcterms:created xsi:type="dcterms:W3CDTF">2008-03-16T10:11:40Z</dcterms:created>
  <dcterms:modified xsi:type="dcterms:W3CDTF">2017-05-20T07:41:48Z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